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8_{A072E8A1-938A-4FF2-B663-774475A3B46C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14400" windowHeight="1560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38" i="1"/>
  <c r="H37" i="1"/>
  <c r="H35" i="1"/>
  <c r="H23" i="1"/>
  <c r="H17" i="1"/>
  <c r="H11" i="1"/>
  <c r="E44" i="1"/>
  <c r="H44" i="1" s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H14" i="1" s="1"/>
  <c r="E13" i="1"/>
  <c r="H13" i="1" s="1"/>
  <c r="E12" i="1"/>
  <c r="H12" i="1" s="1"/>
  <c r="E11" i="1"/>
  <c r="G29" i="1"/>
  <c r="F29" i="1"/>
  <c r="D29" i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C46" i="1" s="1"/>
  <c r="F46" i="1" l="1"/>
  <c r="E29" i="1"/>
  <c r="H29" i="1" s="1"/>
  <c r="E20" i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<sst xmlns="http://schemas.openxmlformats.org/spreadsheetml/2006/main" count="47" uniqueCount="47">
  <si>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</si>
  <si>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</si>
  <si>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</si>
  <si>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</si>
  <si>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</si>
  <si>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</si>
  <si>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</si>
  <si>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</si>
  <si>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</si>
  <si>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</si>
  <si>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</si>
  <si>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</si>
  <si>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</si>
  <si>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</si>
  <si>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</si>
  <si>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</si>
  <si>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</si>
  <si>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</si>
  <si>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</si>
  <si>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</si>
  <si>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</si>
  <si>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</si>
  <si>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</si>
  <si>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</si>
  <si>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</si>
  <si>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</si>
  <si>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</si>
  <si>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</si>
  <si>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</si>
  <si>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</si>
  <si>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</si>
  <si>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</si>
  <si>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</si>
  <si>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</si>
  <si>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</si>
  <si>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</si>
  <si>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</si>
  <si>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</si>
  <si>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</si>
  <si>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</si>
  <si>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</si>
  <si>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</si>
  <si>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</si>
  <si>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</si>
  <si>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</si>
  <si>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Consejo de Urbanización Municipal de Chihuahua</t>
  </si>
  <si>
    <t>Del 01 Enero  al 31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</si>
</sst>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B5" sqref="B5:H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51074116.460000001</v>
      </c>
      <c r="D20" s="8">
        <f>SUM(D21:D27)</f>
        <v>5623322.1799999997</v>
      </c>
      <c r="E20" s="8">
        <f t="shared" ref="E20:E27" si="2">C20+D20</f>
        <v>56697438.640000001</v>
      </c>
      <c r="F20" s="8">
        <f>SUM(F21:F27)</f>
        <v>6709009.2400000002</v>
      </c>
      <c r="G20" s="8">
        <f>SUM(G21:G27)</f>
        <v>6709009.2400000002</v>
      </c>
      <c r="H20" s="8">
        <f t="shared" ref="H20:H27" si="3">E20-F20</f>
        <v>49988429.399999999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51074116.460000001</v>
      </c>
      <c r="D22" s="15">
        <v>5623322.1799999997</v>
      </c>
      <c r="E22" s="17">
        <f t="shared" si="2"/>
        <v>56697438.640000001</v>
      </c>
      <c r="F22" s="15">
        <v>6709009.2400000002</v>
      </c>
      <c r="G22" s="15">
        <v>6709009.2400000002</v>
      </c>
      <c r="H22" s="17">
        <f t="shared" si="3"/>
        <v>49988429.399999999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51074116.460000001</v>
      </c>
      <c r="D46" s="9">
        <f>SUM(D40,D29,D20,D10)</f>
        <v>5623322.1799999997</v>
      </c>
      <c r="E46" s="9">
        <f>C46+D46</f>
        <v>56697438.640000001</v>
      </c>
      <c r="F46" s="9">
        <f>SUM(F40,F29,F10,F20)</f>
        <v>6709009.2400000002</v>
      </c>
      <c r="G46" s="9">
        <f>SUM(G40,G29,G20,G10)</f>
        <v>6709009.2400000002</v>
      </c>
      <c r="H46" s="9">
        <f>E46-F46</f>
        <v>49988429.399999999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2019-12-05T18:14:36Z</dcterms:created>
  <dcterms:modified xsi:type="dcterms:W3CDTF">2023-04-13T00:00:22Z</dcterms:modified>
</cp:coreProperties>
</file>